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alys\Docs\Interfaces\Interfaces imports standard Atys\"/>
    </mc:Choice>
  </mc:AlternateContent>
  <bookViews>
    <workbookView xWindow="120" yWindow="30" windowWidth="28515" windowHeight="12345" xr2:uid="{00000000-000D-0000-FFFF-FFFF00000000}"/>
  </bookViews>
  <sheets>
    <sheet name="Descriptif" sheetId="1" r:id="rId1"/>
  </sheets>
  <definedNames>
    <definedName name="_xlnm.Print_Area" localSheetId="0">Descriptif!$A$1:$F$81</definedName>
  </definedNames>
  <calcPr calcId="171027"/>
</workbook>
</file>

<file path=xl/calcChain.xml><?xml version="1.0" encoding="utf-8"?>
<calcChain xmlns="http://schemas.openxmlformats.org/spreadsheetml/2006/main">
  <c r="A56" i="1" l="1"/>
  <c r="A46" i="1"/>
  <c r="A47" i="1" s="1"/>
  <c r="A48" i="1" s="1"/>
  <c r="A49" i="1" s="1"/>
  <c r="A50" i="1" s="1"/>
  <c r="A36" i="1"/>
  <c r="A37" i="1" s="1"/>
  <c r="A38" i="1" s="1"/>
  <c r="A39" i="1" s="1"/>
  <c r="A4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57" i="1" l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<sst xmlns="http://schemas.openxmlformats.org/spreadsheetml/2006/main" count="282" uniqueCount="130">
  <si>
    <t>TYPE ENREGISTREMENT = E (ENTETE) : 1 occurrence obligatoire</t>
  </si>
  <si>
    <t>N°</t>
  </si>
  <si>
    <t>CHAMPS</t>
  </si>
  <si>
    <t>TYPE</t>
  </si>
  <si>
    <t>OBLIGATOIRE</t>
  </si>
  <si>
    <t>TAILLE MAX.</t>
  </si>
  <si>
    <t>COMMENTAIRES</t>
  </si>
  <si>
    <t>Type_Enregistrement</t>
  </si>
  <si>
    <t>O</t>
  </si>
  <si>
    <t>F</t>
  </si>
  <si>
    <t>Code_Type_Piece</t>
  </si>
  <si>
    <t>Reference_Piece</t>
  </si>
  <si>
    <t>Réference de la pièce (Numéro, Identification, …)</t>
  </si>
  <si>
    <t>Date_Piece</t>
  </si>
  <si>
    <t>DATE</t>
  </si>
  <si>
    <t>Date de la pièce (JJ/MM/AAAA)</t>
  </si>
  <si>
    <t>Code_Tiers_Emetteur</t>
  </si>
  <si>
    <t>Nom_Tiers_Emetteur</t>
  </si>
  <si>
    <t>Code_Site_Emetteur</t>
  </si>
  <si>
    <t>Nom_Site_Emetteur</t>
  </si>
  <si>
    <t>Code_Site_Destinataire</t>
  </si>
  <si>
    <t>Nom_Site_Destinataire</t>
  </si>
  <si>
    <t>Date_Echeance</t>
  </si>
  <si>
    <t>Date d'échéance pour le règlement (JJ/MM/AAAA)</t>
  </si>
  <si>
    <t>Code_Type_Echeance</t>
  </si>
  <si>
    <t>Code du type d'échéance prévu si pas de date d'échéance fixe</t>
  </si>
  <si>
    <t>Intitule_Type_Echeance</t>
  </si>
  <si>
    <t>Intitulé du type d'échéance prévu si pas de date d'échéance fixe</t>
  </si>
  <si>
    <t>Code_Mode_Reglement</t>
  </si>
  <si>
    <t>Intitule_Mode_Reglement</t>
  </si>
  <si>
    <t>Intitulé du mode de règlement prévu</t>
  </si>
  <si>
    <t>Code_Transporteur</t>
  </si>
  <si>
    <t>Code du transporteur ou du mode de transport prévu par défaut</t>
  </si>
  <si>
    <t>Nom_Transporteur</t>
  </si>
  <si>
    <t>Nom du transporteur ou du mode de transport prévu par défaut</t>
  </si>
  <si>
    <t>Commentaire</t>
  </si>
  <si>
    <t>illimité</t>
  </si>
  <si>
    <t>Commentaire entête (le caractère "|" étant le séparateur de lignes)</t>
  </si>
  <si>
    <t>TYPE ENREGISTREMENT = D (LIGNE DETAIL) : 1 à N occurrences</t>
  </si>
  <si>
    <t>Référence de la pièce dans laquelle se trouve la ligne</t>
  </si>
  <si>
    <t>Nature_Ligne</t>
  </si>
  <si>
    <t>C</t>
  </si>
  <si>
    <t>Code</t>
  </si>
  <si>
    <t>Intitule</t>
  </si>
  <si>
    <t>DECIMAL</t>
  </si>
  <si>
    <t>Gratuit</t>
  </si>
  <si>
    <t>Type_Stockage</t>
  </si>
  <si>
    <t>Date_Debut</t>
  </si>
  <si>
    <t>Date de début de livraison prévue (JJ/MM/AAAA)</t>
  </si>
  <si>
    <t>Date_Fin</t>
  </si>
  <si>
    <t>Date de fin de livraison prévue (JJ/MM/AAAA)</t>
  </si>
  <si>
    <t>Code du transporteur ou du mode de transport prévu pour la ligne</t>
  </si>
  <si>
    <t>Nom du transporteur ou du mode de transport prévu pour la ligne</t>
  </si>
  <si>
    <t>Taux_TVA</t>
  </si>
  <si>
    <t>Taux de TVA de la ligne</t>
  </si>
  <si>
    <t>Montant_HT</t>
  </si>
  <si>
    <t>Montant HT de la ligne</t>
  </si>
  <si>
    <t>Montant_TVA</t>
  </si>
  <si>
    <t>Montant TVA de la ligne</t>
  </si>
  <si>
    <t>Montant_TTC</t>
  </si>
  <si>
    <t>Montant TTC de la ligne</t>
  </si>
  <si>
    <t>Commentaire ligne (le caractère "|" étant le séparateur de lignes)</t>
  </si>
  <si>
    <t>E</t>
  </si>
  <si>
    <t>Exemple</t>
  </si>
  <si>
    <t>D</t>
  </si>
  <si>
    <t>SIEGE</t>
  </si>
  <si>
    <t>Tiers concerné par la pièce</t>
  </si>
  <si>
    <t>Code du mode de règlement prévu</t>
  </si>
  <si>
    <t>Code_ATC</t>
  </si>
  <si>
    <t>Nom_ATC</t>
  </si>
  <si>
    <t>TYPE ENREGISTREMENT = L (INFORMATIONS LIVRAISON) : 1 occurrence facultative par enregistrement "E" si &lt;&gt; Emetteur</t>
  </si>
  <si>
    <t>L=Ligne informations de livraison</t>
  </si>
  <si>
    <t>Code_Tiers</t>
  </si>
  <si>
    <t>Code du tiers à livrer</t>
  </si>
  <si>
    <t>Nom_Tiers</t>
  </si>
  <si>
    <t>Nom du tiers à livrer</t>
  </si>
  <si>
    <t>Code_Site</t>
  </si>
  <si>
    <t>Nom_Site</t>
  </si>
  <si>
    <t>Nom du site du tiers à livrer</t>
  </si>
  <si>
    <t>TYPE ENREGISTREMENT = F (INFORMATIONS FACTURATION) : 1 occurrence facultative par enregistrement "E" si &lt;&gt; Emetteur</t>
  </si>
  <si>
    <t>F=Ligne informations de facturation</t>
  </si>
  <si>
    <t>Code du tiers à facturer</t>
  </si>
  <si>
    <t>Nom du tiers à facturer</t>
  </si>
  <si>
    <t>Nom du site du tiers à facturer</t>
  </si>
  <si>
    <t>Rattachement_Article</t>
  </si>
  <si>
    <t>Quantite</t>
  </si>
  <si>
    <t>Code_Base_Prix</t>
  </si>
  <si>
    <t>Code de la base prix à utiliser.</t>
  </si>
  <si>
    <t>Prix_Unitaire</t>
  </si>
  <si>
    <t>Code du type d'échéance pour la ligne si pas de date d'échéance fixe</t>
  </si>
  <si>
    <t>Intitulé du type d'échéance pour la ligne si pas de date d'échéance fixe</t>
  </si>
  <si>
    <t>Date d'échéance fixe pour la ligne (JJ/MM/AAAA)</t>
  </si>
  <si>
    <t>IMPORT PIECES STANDARD</t>
  </si>
  <si>
    <t>Code du site destinataire la pièce (Id du site sur lequel la pièce sera affecté)</t>
  </si>
  <si>
    <t>D045498</t>
  </si>
  <si>
    <t>ACTON</t>
  </si>
  <si>
    <t>Adresse du tiers concerné par la pièce (Id de la table AdressesParTiers)</t>
  </si>
  <si>
    <t>Adresse à livrer (Id de la table AdressesParTiers)</t>
  </si>
  <si>
    <t>Adresse à facturer (Id de la table AdressesParTiers)</t>
  </si>
  <si>
    <t>CYR138S*8</t>
  </si>
  <si>
    <t>CATALOGUE</t>
  </si>
  <si>
    <t>0=Non gratuit, 1=Gratuit (Défaut=0)</t>
  </si>
  <si>
    <t>Nom du commercial qui a prit la commande</t>
  </si>
  <si>
    <t>Code du commercial qui a prit la commande</t>
  </si>
  <si>
    <t>DEVIS</t>
  </si>
  <si>
    <t>Reference_Piece_Origine</t>
  </si>
  <si>
    <t>Référence de la pièce dans laquelle se trouve la ligne d'origine de la ligne à importer</t>
  </si>
  <si>
    <t>Type_Prix</t>
  </si>
  <si>
    <t>Majoration</t>
  </si>
  <si>
    <t>Application de la majoration bi-mensuelle (Défaut=0)</t>
  </si>
  <si>
    <t>0=Départ, 1=Rendu, 2=FOB (Défaut=0)</t>
  </si>
  <si>
    <t>ALPHA</t>
  </si>
  <si>
    <t>ENTIER</t>
  </si>
  <si>
    <t>E=Entête pièce</t>
  </si>
  <si>
    <t>D=Ligne détail pièce (corps de pièce)</t>
  </si>
  <si>
    <t>Date_Periode</t>
  </si>
  <si>
    <t>Date de période sur laquelle s'exerce la pièce (JJ/MM/AAAA).</t>
  </si>
  <si>
    <t>800=Article, 100=Caracteristique, 300=Remise, 700=Commentaire</t>
  </si>
  <si>
    <r>
      <t xml:space="preserve">0=Non, 1=Oui
</t>
    </r>
    <r>
      <rPr>
        <i/>
        <sz val="10"/>
        <color theme="3"/>
        <rFont val="Arial"/>
        <family val="2"/>
      </rPr>
      <t>Traité uniquement si "Nature_Ligne" = 100, 300 ou 700.</t>
    </r>
  </si>
  <si>
    <r>
      <t xml:space="preserve">Si "Nature_Ligne" = 800 : Code article
Si "Nature_Ligne" = 100 : Code caracteristique
Si "Nature_Ligne" = 300 : Code remise/majo
</t>
    </r>
    <r>
      <rPr>
        <i/>
        <sz val="10"/>
        <color theme="3"/>
        <rFont val="Arial"/>
        <family val="2"/>
      </rPr>
      <t>Non traité dans les autres cas.</t>
    </r>
  </si>
  <si>
    <r>
      <t xml:space="preserve">Si "Nature_Ligne" = 800 : Désignation article
Si "Nature_Ligne" = 100 : Désignation caracteristique
Si "Nature_Ligne" = 300 : Désignation remise
</t>
    </r>
    <r>
      <rPr>
        <i/>
        <sz val="10"/>
        <color theme="3"/>
        <rFont val="Arial"/>
        <family val="2"/>
      </rPr>
      <t>Non traité dans les autres cas.</t>
    </r>
  </si>
  <si>
    <r>
      <t xml:space="preserve">Si "Nature_Ligne" = 800 : Quantité nette de la ligne
Si "Nature_Ligne" = 100 : Echelle caractéristique
Si "Nature_Ligne" = 300 : Echelle de la remise/majo (en - si remise)
</t>
    </r>
    <r>
      <rPr>
        <i/>
        <sz val="10"/>
        <color theme="3"/>
        <rFont val="Arial"/>
        <family val="2"/>
      </rPr>
      <t>Non traité dans les autres cas.</t>
    </r>
  </si>
  <si>
    <r>
      <t xml:space="preserve">Si "Nature_Ligne" = 800 : Prix unitaire Brut ou Net (selon paramétrage). 
                                      Peut ne pas être renseigné si "Code_Base_Prix" est renseigné.
</t>
    </r>
    <r>
      <rPr>
        <i/>
        <sz val="10"/>
        <color theme="3"/>
        <rFont val="Arial"/>
        <family val="2"/>
      </rPr>
      <t>Non traité dans les autres cas.</t>
    </r>
  </si>
  <si>
    <r>
      <t xml:space="preserve">Si "Nature_Ligne" = 800 : 0=Normal (Défaut=0)
Si "Nature_Ligne" = 300 : 0=%, 1=€ (Défaut=0)
</t>
    </r>
    <r>
      <rPr>
        <i/>
        <sz val="10"/>
        <color theme="3"/>
        <rFont val="Arial"/>
        <family val="2"/>
      </rPr>
      <t>Non traité dans les autres cas.</t>
    </r>
  </si>
  <si>
    <t>Nom du tiers concerné par la pièce (A renseigner uniquement si on veut ce nom sur la pièce)</t>
  </si>
  <si>
    <t>Nom du site du tiers concerné par la pièce ou adresse complète (le caractère "|" étant le séparateur de lignes)</t>
  </si>
  <si>
    <t>Code type de pièce (10067=Devis client, 10001=Commande Client, 10005= Livraison Client, 10030=Facture Client, 10010=Commande Fournisseur, 10013=Livraison fournisseur, 10015=Facture Fournisseur, ...)</t>
  </si>
  <si>
    <t>N.B. : ATTENTION, chacun des types de pièce devant être importé dans Atys nécessite des paramétrages dans le fichier "ImportPiecesStandard.Ini" (à voir avec ANALYS). 
Sans ces paramétrages, l'import pourrait ne pas fonctionner correctement.</t>
  </si>
  <si>
    <t xml:space="preserve"> - Fichier ASCII Texte, séparateur "Tabulation" (.txt) ou "point-virgule" (.csv) selon l'extension du fichier, sans ligne d'entête ou Fichier XML selon schéma XSD fournit.
 - Les fichiers à importer doivent être déposés dans le sous répertoire "Imports\Pieces\&lt;IntituleActivité&gt;\" du répertoire "Interfaces" d'Atys 
   (ex: "C:\Program files\Apps\Analys\@tys\Interfaces\Imports\Pieces\Commerce\").
 - Convention de nommage : "*.txt"  ou "*.csv" (selon séparateur choisi) ou "*.xml" (si fichier XML).
 - Convention pour la colonne "Obligatoire" : O=Obligatoire, C=Conditionnel (Obligatoire selon condition), F=Facultatif.</t>
  </si>
  <si>
    <t>Nom du site destinataire la pièce ou adresse complète (le caractère "|" étant le séparateur de lignes)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</si>
</sst>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/>
    </xf>
    <xf numFmtId="49" fontId="0" fillId="0" borderId="9" xfId="0" applyNumberFormat="1" applyBorder="1" applyAlignment="1">
      <alignment vertical="top" wrapText="1"/>
    </xf>
    <xf numFmtId="0" fontId="0" fillId="0" borderId="9" xfId="0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49" fontId="4" fillId="0" borderId="9" xfId="0" applyNumberFormat="1" applyFont="1" applyBorder="1" applyAlignment="1">
      <alignment vertical="top" wrapText="1"/>
    </xf>
    <xf numFmtId="0" fontId="0" fillId="0" borderId="0" xfId="0" applyFill="1"/>
    <xf numFmtId="0" fontId="3" fillId="3" borderId="15" xfId="0" applyFont="1" applyFill="1" applyBorder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8" xfId="0" applyFill="1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vertical="top"/>
    </xf>
    <xf numFmtId="0" fontId="0" fillId="0" borderId="7" xfId="0" applyFill="1" applyBorder="1" applyAlignment="1">
      <alignment horizontal="center" vertical="top"/>
    </xf>
    <xf numFmtId="0" fontId="0" fillId="0" borderId="9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9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4" fillId="0" borderId="20" xfId="0" applyFont="1" applyBorder="1" applyAlignment="1">
      <alignment vertical="top"/>
    </xf>
    <xf numFmtId="0" fontId="9" fillId="0" borderId="9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workbookViewId="0">
      <selection activeCell="F20" sqref="F20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2.28515625" bestFit="1" customWidth="1"/>
    <col min="4" max="4" width="13.28515625" bestFit="1" customWidth="1"/>
    <col min="5" max="5" width="13.28515625" customWidth="1"/>
    <col min="6" max="6" width="94" bestFit="1" customWidth="1"/>
    <col min="7" max="7" width="22.7109375" style="34" customWidth="1"/>
    <col min="8" max="8" width="12.28515625" style="41" bestFit="1" customWidth="1"/>
  </cols>
  <sheetData>
    <row r="1" spans="1:8" ht="18.75" thickBot="1" x14ac:dyDescent="0.3">
      <c r="A1" s="52" t="s">
        <v>92</v>
      </c>
      <c r="B1" s="53"/>
      <c r="C1" s="53"/>
      <c r="D1" s="53"/>
      <c r="E1" s="53"/>
      <c r="F1" s="54"/>
    </row>
    <row r="2" spans="1:8" x14ac:dyDescent="0.25">
      <c r="A2" s="1"/>
      <c r="B2" s="2"/>
      <c r="C2" s="2"/>
      <c r="D2" s="2"/>
      <c r="E2" s="2"/>
      <c r="F2" s="2"/>
    </row>
    <row r="3" spans="1:8" ht="79.5" customHeight="1" x14ac:dyDescent="0.25">
      <c r="A3" s="55" t="s">
        <v>128</v>
      </c>
      <c r="B3" s="55"/>
      <c r="C3" s="55"/>
      <c r="D3" s="55"/>
      <c r="E3" s="55"/>
      <c r="F3" s="55"/>
    </row>
    <row r="4" spans="1:8" ht="15.75" thickBot="1" x14ac:dyDescent="0.3">
      <c r="A4" s="1"/>
      <c r="B4" s="3"/>
      <c r="C4" s="3"/>
      <c r="D4" s="3"/>
      <c r="E4" s="3"/>
      <c r="F4" s="3"/>
    </row>
    <row r="5" spans="1:8" ht="31.5" customHeight="1" thickBot="1" x14ac:dyDescent="0.3">
      <c r="A5" s="57" t="s">
        <v>127</v>
      </c>
      <c r="B5" s="58"/>
      <c r="C5" s="58"/>
      <c r="D5" s="58"/>
      <c r="E5" s="58"/>
      <c r="F5" s="59"/>
    </row>
    <row r="6" spans="1:8" x14ac:dyDescent="0.25">
      <c r="A6" s="1"/>
      <c r="B6" s="3"/>
      <c r="C6" s="3"/>
      <c r="D6" s="3"/>
      <c r="E6" s="3"/>
      <c r="F6" s="3"/>
    </row>
    <row r="7" spans="1:8" x14ac:dyDescent="0.25">
      <c r="A7" s="1"/>
      <c r="B7" s="4"/>
      <c r="C7" s="1"/>
      <c r="D7" s="1"/>
      <c r="E7" s="1"/>
      <c r="F7" s="4"/>
    </row>
    <row r="8" spans="1:8" ht="16.5" thickBot="1" x14ac:dyDescent="0.3">
      <c r="A8" s="56" t="s">
        <v>0</v>
      </c>
      <c r="B8" s="56"/>
      <c r="C8" s="56"/>
      <c r="D8" s="56"/>
      <c r="E8" s="56"/>
      <c r="F8" s="56"/>
    </row>
    <row r="9" spans="1:8" ht="15.75" thickBot="1" x14ac:dyDescent="0.3">
      <c r="A9" s="23" t="s">
        <v>1</v>
      </c>
      <c r="B9" s="24" t="s">
        <v>2</v>
      </c>
      <c r="C9" s="24" t="s">
        <v>3</v>
      </c>
      <c r="D9" s="24" t="s">
        <v>4</v>
      </c>
      <c r="E9" s="24" t="s">
        <v>5</v>
      </c>
      <c r="F9" s="25" t="s">
        <v>6</v>
      </c>
      <c r="G9" s="35" t="s">
        <v>63</v>
      </c>
    </row>
    <row r="10" spans="1:8" x14ac:dyDescent="0.25">
      <c r="A10" s="28">
        <v>1</v>
      </c>
      <c r="B10" s="29" t="s">
        <v>7</v>
      </c>
      <c r="C10" s="30" t="s">
        <v>111</v>
      </c>
      <c r="D10" s="44" t="s">
        <v>8</v>
      </c>
      <c r="E10" s="30">
        <v>1</v>
      </c>
      <c r="F10" s="31" t="s">
        <v>113</v>
      </c>
      <c r="G10" s="36" t="s">
        <v>62</v>
      </c>
    </row>
    <row r="11" spans="1:8" x14ac:dyDescent="0.25">
      <c r="A11" s="8">
        <f>A10+1</f>
        <v>2</v>
      </c>
      <c r="B11" s="9" t="s">
        <v>11</v>
      </c>
      <c r="C11" s="10" t="s">
        <v>111</v>
      </c>
      <c r="D11" s="45" t="s">
        <v>8</v>
      </c>
      <c r="E11" s="10">
        <v>30</v>
      </c>
      <c r="F11" s="11" t="s">
        <v>12</v>
      </c>
      <c r="G11" s="39" t="s">
        <v>94</v>
      </c>
    </row>
    <row r="12" spans="1:8" ht="32.25" customHeight="1" x14ac:dyDescent="0.25">
      <c r="A12" s="8">
        <f>A11+1</f>
        <v>3</v>
      </c>
      <c r="B12" s="9" t="s">
        <v>10</v>
      </c>
      <c r="C12" s="10" t="s">
        <v>112</v>
      </c>
      <c r="D12" s="45" t="s">
        <v>8</v>
      </c>
      <c r="E12" s="10">
        <v>9</v>
      </c>
      <c r="F12" s="11" t="s">
        <v>126</v>
      </c>
      <c r="G12" s="34">
        <v>10067</v>
      </c>
      <c r="H12" s="41" t="s">
        <v>104</v>
      </c>
    </row>
    <row r="13" spans="1:8" x14ac:dyDescent="0.25">
      <c r="A13" s="8">
        <f>A12+1</f>
        <v>4</v>
      </c>
      <c r="B13" s="9" t="s">
        <v>13</v>
      </c>
      <c r="C13" s="10" t="s">
        <v>14</v>
      </c>
      <c r="D13" s="45" t="s">
        <v>8</v>
      </c>
      <c r="E13" s="10">
        <v>10</v>
      </c>
      <c r="F13" s="12" t="s">
        <v>15</v>
      </c>
      <c r="G13" s="40">
        <v>41711</v>
      </c>
    </row>
    <row r="14" spans="1:8" x14ac:dyDescent="0.25">
      <c r="A14" s="8">
        <f>A13+1</f>
        <v>5</v>
      </c>
      <c r="B14" s="20" t="s">
        <v>115</v>
      </c>
      <c r="C14" s="19" t="s">
        <v>14</v>
      </c>
      <c r="D14" s="48" t="s">
        <v>9</v>
      </c>
      <c r="E14" s="10">
        <v>10</v>
      </c>
      <c r="F14" s="13" t="s">
        <v>116</v>
      </c>
    </row>
    <row r="15" spans="1:8" x14ac:dyDescent="0.25">
      <c r="A15" s="8">
        <f>A14+1</f>
        <v>6</v>
      </c>
      <c r="B15" s="9" t="s">
        <v>16</v>
      </c>
      <c r="C15" s="10" t="s">
        <v>111</v>
      </c>
      <c r="D15" s="45" t="s">
        <v>8</v>
      </c>
      <c r="E15" s="10">
        <v>20</v>
      </c>
      <c r="F15" s="13" t="s">
        <v>66</v>
      </c>
      <c r="G15" s="38">
        <v>6914</v>
      </c>
      <c r="H15" s="42" t="s">
        <v>95</v>
      </c>
    </row>
    <row r="16" spans="1:8" x14ac:dyDescent="0.25">
      <c r="A16" s="8">
        <f t="shared" ref="A16:A27" si="0">A15+1</f>
        <v>7</v>
      </c>
      <c r="B16" s="9" t="s">
        <v>17</v>
      </c>
      <c r="C16" s="10" t="s">
        <v>111</v>
      </c>
      <c r="D16" s="45" t="s">
        <v>9</v>
      </c>
      <c r="E16" s="10">
        <v>50</v>
      </c>
      <c r="F16" s="13" t="s">
        <v>124</v>
      </c>
      <c r="G16" s="36"/>
    </row>
    <row r="17" spans="1:8" x14ac:dyDescent="0.25">
      <c r="A17" s="8">
        <f t="shared" si="0"/>
        <v>8</v>
      </c>
      <c r="B17" s="9" t="s">
        <v>18</v>
      </c>
      <c r="C17" s="10" t="s">
        <v>111</v>
      </c>
      <c r="D17" s="45" t="s">
        <v>9</v>
      </c>
      <c r="E17" s="10">
        <v>20</v>
      </c>
      <c r="F17" s="13" t="s">
        <v>96</v>
      </c>
    </row>
    <row r="18" spans="1:8" x14ac:dyDescent="0.25">
      <c r="A18" s="8">
        <f t="shared" si="0"/>
        <v>9</v>
      </c>
      <c r="B18" s="9" t="s">
        <v>19</v>
      </c>
      <c r="C18" s="10" t="s">
        <v>111</v>
      </c>
      <c r="D18" s="45" t="s">
        <v>9</v>
      </c>
      <c r="E18" s="10" t="s">
        <v>36</v>
      </c>
      <c r="F18" s="13" t="s">
        <v>125</v>
      </c>
    </row>
    <row r="19" spans="1:8" x14ac:dyDescent="0.25">
      <c r="A19" s="8">
        <f t="shared" si="0"/>
        <v>10</v>
      </c>
      <c r="B19" s="9" t="s">
        <v>20</v>
      </c>
      <c r="C19" s="10" t="s">
        <v>111</v>
      </c>
      <c r="D19" s="45" t="s">
        <v>8</v>
      </c>
      <c r="E19" s="10">
        <v>20</v>
      </c>
      <c r="F19" s="13" t="s">
        <v>93</v>
      </c>
      <c r="G19" s="34">
        <v>2000002</v>
      </c>
      <c r="H19" s="42" t="s">
        <v>65</v>
      </c>
    </row>
    <row r="20" spans="1:8" x14ac:dyDescent="0.25">
      <c r="A20" s="8">
        <f t="shared" si="0"/>
        <v>11</v>
      </c>
      <c r="B20" s="9" t="s">
        <v>21</v>
      </c>
      <c r="C20" s="10" t="s">
        <v>111</v>
      </c>
      <c r="D20" s="45" t="s">
        <v>9</v>
      </c>
      <c r="E20" s="10" t="s">
        <v>36</v>
      </c>
      <c r="F20" s="12" t="s">
        <v>129</v>
      </c>
      <c r="G20" s="36"/>
    </row>
    <row r="21" spans="1:8" x14ac:dyDescent="0.25">
      <c r="A21" s="8">
        <f t="shared" si="0"/>
        <v>12</v>
      </c>
      <c r="B21" s="9" t="s">
        <v>22</v>
      </c>
      <c r="C21" s="10" t="s">
        <v>14</v>
      </c>
      <c r="D21" s="45" t="s">
        <v>9</v>
      </c>
      <c r="E21" s="10">
        <v>10</v>
      </c>
      <c r="F21" s="12" t="s">
        <v>23</v>
      </c>
    </row>
    <row r="22" spans="1:8" x14ac:dyDescent="0.25">
      <c r="A22" s="8">
        <f t="shared" si="0"/>
        <v>13</v>
      </c>
      <c r="B22" s="9" t="s">
        <v>24</v>
      </c>
      <c r="C22" s="10" t="s">
        <v>112</v>
      </c>
      <c r="D22" s="45" t="s">
        <v>9</v>
      </c>
      <c r="E22" s="10">
        <v>9</v>
      </c>
      <c r="F22" s="11" t="s">
        <v>25</v>
      </c>
    </row>
    <row r="23" spans="1:8" x14ac:dyDescent="0.25">
      <c r="A23" s="8">
        <f t="shared" si="0"/>
        <v>14</v>
      </c>
      <c r="B23" s="9" t="s">
        <v>26</v>
      </c>
      <c r="C23" s="10" t="s">
        <v>111</v>
      </c>
      <c r="D23" s="45" t="s">
        <v>9</v>
      </c>
      <c r="E23" s="10">
        <v>30</v>
      </c>
      <c r="F23" s="11" t="s">
        <v>27</v>
      </c>
    </row>
    <row r="24" spans="1:8" x14ac:dyDescent="0.25">
      <c r="A24" s="8">
        <f t="shared" si="0"/>
        <v>15</v>
      </c>
      <c r="B24" s="9" t="s">
        <v>28</v>
      </c>
      <c r="C24" s="10" t="s">
        <v>112</v>
      </c>
      <c r="D24" s="45" t="s">
        <v>9</v>
      </c>
      <c r="E24" s="10">
        <v>9</v>
      </c>
      <c r="F24" s="13" t="s">
        <v>67</v>
      </c>
    </row>
    <row r="25" spans="1:8" x14ac:dyDescent="0.25">
      <c r="A25" s="8">
        <f t="shared" si="0"/>
        <v>16</v>
      </c>
      <c r="B25" s="9" t="s">
        <v>29</v>
      </c>
      <c r="C25" s="10" t="s">
        <v>111</v>
      </c>
      <c r="D25" s="45" t="s">
        <v>9</v>
      </c>
      <c r="E25" s="10">
        <v>30</v>
      </c>
      <c r="F25" s="11" t="s">
        <v>30</v>
      </c>
    </row>
    <row r="26" spans="1:8" x14ac:dyDescent="0.25">
      <c r="A26" s="8">
        <f>A25+1</f>
        <v>17</v>
      </c>
      <c r="B26" s="9" t="s">
        <v>31</v>
      </c>
      <c r="C26" s="10" t="s">
        <v>112</v>
      </c>
      <c r="D26" s="45" t="s">
        <v>9</v>
      </c>
      <c r="E26" s="10">
        <v>9</v>
      </c>
      <c r="F26" s="12" t="s">
        <v>32</v>
      </c>
    </row>
    <row r="27" spans="1:8" x14ac:dyDescent="0.25">
      <c r="A27" s="8">
        <f t="shared" si="0"/>
        <v>18</v>
      </c>
      <c r="B27" s="9" t="s">
        <v>33</v>
      </c>
      <c r="C27" s="10" t="s">
        <v>111</v>
      </c>
      <c r="D27" s="45" t="s">
        <v>9</v>
      </c>
      <c r="E27" s="10">
        <v>50</v>
      </c>
      <c r="F27" s="12" t="s">
        <v>34</v>
      </c>
    </row>
    <row r="28" spans="1:8" s="22" customFormat="1" x14ac:dyDescent="0.25">
      <c r="A28" s="32">
        <f>A27+1</f>
        <v>19</v>
      </c>
      <c r="B28" s="27" t="s">
        <v>68</v>
      </c>
      <c r="C28" s="10" t="s">
        <v>112</v>
      </c>
      <c r="D28" s="46" t="s">
        <v>9</v>
      </c>
      <c r="E28" s="26">
        <v>9</v>
      </c>
      <c r="F28" s="33" t="s">
        <v>103</v>
      </c>
      <c r="G28" s="37"/>
      <c r="H28" s="43"/>
    </row>
    <row r="29" spans="1:8" s="22" customFormat="1" x14ac:dyDescent="0.25">
      <c r="A29" s="32">
        <f>A28+1</f>
        <v>20</v>
      </c>
      <c r="B29" s="27" t="s">
        <v>69</v>
      </c>
      <c r="C29" s="10" t="s">
        <v>111</v>
      </c>
      <c r="D29" s="46" t="s">
        <v>9</v>
      </c>
      <c r="E29" s="26">
        <v>50</v>
      </c>
      <c r="F29" s="33" t="s">
        <v>102</v>
      </c>
      <c r="G29" s="37"/>
      <c r="H29" s="43"/>
    </row>
    <row r="30" spans="1:8" ht="15.75" thickBot="1" x14ac:dyDescent="0.3">
      <c r="A30" s="14">
        <f>A29+1</f>
        <v>21</v>
      </c>
      <c r="B30" s="15" t="s">
        <v>35</v>
      </c>
      <c r="C30" s="16" t="s">
        <v>111</v>
      </c>
      <c r="D30" s="47" t="s">
        <v>9</v>
      </c>
      <c r="E30" s="16" t="s">
        <v>36</v>
      </c>
      <c r="F30" s="17" t="s">
        <v>37</v>
      </c>
    </row>
    <row r="31" spans="1:8" x14ac:dyDescent="0.25">
      <c r="A31" s="1"/>
      <c r="B31" s="4"/>
      <c r="C31" s="1"/>
      <c r="D31" s="1"/>
      <c r="E31" s="1"/>
      <c r="F31" s="4"/>
    </row>
    <row r="32" spans="1:8" x14ac:dyDescent="0.25">
      <c r="A32" s="1"/>
      <c r="B32" s="4"/>
      <c r="C32" s="1"/>
      <c r="D32" s="1"/>
      <c r="E32" s="1"/>
      <c r="F32" s="4"/>
    </row>
    <row r="33" spans="1:6" ht="16.5" thickBot="1" x14ac:dyDescent="0.3">
      <c r="A33" s="51" t="s">
        <v>70</v>
      </c>
      <c r="B33" s="51"/>
      <c r="C33" s="51"/>
      <c r="D33" s="51"/>
      <c r="E33" s="51"/>
      <c r="F33" s="51"/>
    </row>
    <row r="34" spans="1:6" ht="15.75" thickBot="1" x14ac:dyDescent="0.3">
      <c r="A34" s="23" t="s">
        <v>1</v>
      </c>
      <c r="B34" s="24" t="s">
        <v>2</v>
      </c>
      <c r="C34" s="24" t="s">
        <v>3</v>
      </c>
      <c r="D34" s="24" t="s">
        <v>4</v>
      </c>
      <c r="E34" s="24" t="s">
        <v>5</v>
      </c>
      <c r="F34" s="25" t="s">
        <v>6</v>
      </c>
    </row>
    <row r="35" spans="1:6" x14ac:dyDescent="0.25">
      <c r="A35" s="28">
        <v>1</v>
      </c>
      <c r="B35" s="29" t="s">
        <v>7</v>
      </c>
      <c r="C35" s="30" t="s">
        <v>111</v>
      </c>
      <c r="D35" s="44" t="s">
        <v>8</v>
      </c>
      <c r="E35" s="30">
        <v>1</v>
      </c>
      <c r="F35" s="49" t="s">
        <v>71</v>
      </c>
    </row>
    <row r="36" spans="1:6" x14ac:dyDescent="0.25">
      <c r="A36" s="8">
        <f>A35+1</f>
        <v>2</v>
      </c>
      <c r="B36" s="9" t="s">
        <v>11</v>
      </c>
      <c r="C36" s="10" t="s">
        <v>111</v>
      </c>
      <c r="D36" s="45" t="s">
        <v>8</v>
      </c>
      <c r="E36" s="10">
        <v>20</v>
      </c>
      <c r="F36" s="12" t="s">
        <v>39</v>
      </c>
    </row>
    <row r="37" spans="1:6" x14ac:dyDescent="0.25">
      <c r="A37" s="8">
        <f>A36+1</f>
        <v>3</v>
      </c>
      <c r="B37" s="9" t="s">
        <v>72</v>
      </c>
      <c r="C37" s="10" t="s">
        <v>111</v>
      </c>
      <c r="D37" s="45" t="s">
        <v>8</v>
      </c>
      <c r="E37" s="10">
        <v>20</v>
      </c>
      <c r="F37" s="13" t="s">
        <v>73</v>
      </c>
    </row>
    <row r="38" spans="1:6" x14ac:dyDescent="0.25">
      <c r="A38" s="8">
        <f>A37+1</f>
        <v>4</v>
      </c>
      <c r="B38" s="9" t="s">
        <v>74</v>
      </c>
      <c r="C38" s="10" t="s">
        <v>111</v>
      </c>
      <c r="D38" s="45" t="s">
        <v>9</v>
      </c>
      <c r="E38" s="10">
        <v>50</v>
      </c>
      <c r="F38" s="13" t="s">
        <v>75</v>
      </c>
    </row>
    <row r="39" spans="1:6" x14ac:dyDescent="0.25">
      <c r="A39" s="8">
        <f>A38+1</f>
        <v>5</v>
      </c>
      <c r="B39" s="9" t="s">
        <v>76</v>
      </c>
      <c r="C39" s="10" t="s">
        <v>111</v>
      </c>
      <c r="D39" s="45" t="s">
        <v>8</v>
      </c>
      <c r="E39" s="10">
        <v>20</v>
      </c>
      <c r="F39" s="13" t="s">
        <v>97</v>
      </c>
    </row>
    <row r="40" spans="1:6" ht="15.75" thickBot="1" x14ac:dyDescent="0.3">
      <c r="A40" s="14">
        <f>A39+1</f>
        <v>6</v>
      </c>
      <c r="B40" s="15" t="s">
        <v>77</v>
      </c>
      <c r="C40" s="16" t="s">
        <v>111</v>
      </c>
      <c r="D40" s="47" t="s">
        <v>9</v>
      </c>
      <c r="E40" s="16">
        <v>50</v>
      </c>
      <c r="F40" s="17" t="s">
        <v>78</v>
      </c>
    </row>
    <row r="41" spans="1:6" x14ac:dyDescent="0.25">
      <c r="A41" s="1"/>
      <c r="B41" s="4"/>
      <c r="C41" s="1"/>
      <c r="D41" s="1"/>
      <c r="E41" s="1"/>
      <c r="F41" s="4"/>
    </row>
    <row r="42" spans="1:6" x14ac:dyDescent="0.25">
      <c r="A42" s="1"/>
      <c r="B42" s="4"/>
      <c r="C42" s="1"/>
      <c r="D42" s="1"/>
      <c r="E42" s="1"/>
      <c r="F42" s="4"/>
    </row>
    <row r="43" spans="1:6" ht="16.5" thickBot="1" x14ac:dyDescent="0.3">
      <c r="A43" s="51" t="s">
        <v>79</v>
      </c>
      <c r="B43" s="51"/>
      <c r="C43" s="51"/>
      <c r="D43" s="51"/>
      <c r="E43" s="51"/>
      <c r="F43" s="51"/>
    </row>
    <row r="44" spans="1:6" ht="15.75" thickBot="1" x14ac:dyDescent="0.3">
      <c r="A44" s="5" t="s">
        <v>1</v>
      </c>
      <c r="B44" s="6" t="s">
        <v>2</v>
      </c>
      <c r="C44" s="6" t="s">
        <v>3</v>
      </c>
      <c r="D44" s="6" t="s">
        <v>4</v>
      </c>
      <c r="E44" s="6" t="s">
        <v>5</v>
      </c>
      <c r="F44" s="7" t="s">
        <v>6</v>
      </c>
    </row>
    <row r="45" spans="1:6" x14ac:dyDescent="0.25">
      <c r="A45" s="28">
        <v>1</v>
      </c>
      <c r="B45" s="29" t="s">
        <v>7</v>
      </c>
      <c r="C45" s="30" t="s">
        <v>111</v>
      </c>
      <c r="D45" s="44" t="s">
        <v>8</v>
      </c>
      <c r="E45" s="30">
        <v>1</v>
      </c>
      <c r="F45" s="49" t="s">
        <v>80</v>
      </c>
    </row>
    <row r="46" spans="1:6" x14ac:dyDescent="0.25">
      <c r="A46" s="8">
        <f>A45+1</f>
        <v>2</v>
      </c>
      <c r="B46" s="9" t="s">
        <v>11</v>
      </c>
      <c r="C46" s="10" t="s">
        <v>111</v>
      </c>
      <c r="D46" s="45" t="s">
        <v>8</v>
      </c>
      <c r="E46" s="10">
        <v>20</v>
      </c>
      <c r="F46" s="12" t="s">
        <v>39</v>
      </c>
    </row>
    <row r="47" spans="1:6" x14ac:dyDescent="0.25">
      <c r="A47" s="8">
        <f>A46+1</f>
        <v>3</v>
      </c>
      <c r="B47" s="9" t="s">
        <v>72</v>
      </c>
      <c r="C47" s="10" t="s">
        <v>111</v>
      </c>
      <c r="D47" s="45" t="s">
        <v>8</v>
      </c>
      <c r="E47" s="10">
        <v>20</v>
      </c>
      <c r="F47" s="13" t="s">
        <v>81</v>
      </c>
    </row>
    <row r="48" spans="1:6" x14ac:dyDescent="0.25">
      <c r="A48" s="8">
        <f>A47+1</f>
        <v>4</v>
      </c>
      <c r="B48" s="9" t="s">
        <v>74</v>
      </c>
      <c r="C48" s="10" t="s">
        <v>111</v>
      </c>
      <c r="D48" s="45" t="s">
        <v>9</v>
      </c>
      <c r="E48" s="10">
        <v>50</v>
      </c>
      <c r="F48" s="13" t="s">
        <v>82</v>
      </c>
    </row>
    <row r="49" spans="1:8" x14ac:dyDescent="0.25">
      <c r="A49" s="8">
        <f>A48+1</f>
        <v>5</v>
      </c>
      <c r="B49" s="9" t="s">
        <v>76</v>
      </c>
      <c r="C49" s="10" t="s">
        <v>111</v>
      </c>
      <c r="D49" s="45" t="s">
        <v>8</v>
      </c>
      <c r="E49" s="10">
        <v>20</v>
      </c>
      <c r="F49" s="13" t="s">
        <v>98</v>
      </c>
    </row>
    <row r="50" spans="1:8" ht="15.75" thickBot="1" x14ac:dyDescent="0.3">
      <c r="A50" s="14">
        <f>A49+1</f>
        <v>6</v>
      </c>
      <c r="B50" s="15" t="s">
        <v>77</v>
      </c>
      <c r="C50" s="16" t="s">
        <v>111</v>
      </c>
      <c r="D50" s="47" t="s">
        <v>9</v>
      </c>
      <c r="E50" s="16">
        <v>50</v>
      </c>
      <c r="F50" s="17" t="s">
        <v>83</v>
      </c>
    </row>
    <row r="51" spans="1:8" x14ac:dyDescent="0.25">
      <c r="A51" s="1"/>
      <c r="B51" s="4"/>
      <c r="C51" s="1"/>
      <c r="D51" s="1"/>
      <c r="E51" s="1"/>
      <c r="F51" s="4"/>
    </row>
    <row r="52" spans="1:8" x14ac:dyDescent="0.25">
      <c r="A52" s="1"/>
      <c r="B52" s="4"/>
      <c r="C52" s="1"/>
      <c r="D52" s="1"/>
      <c r="E52" s="1"/>
      <c r="F52" s="4"/>
    </row>
    <row r="53" spans="1:8" ht="16.5" thickBot="1" x14ac:dyDescent="0.3">
      <c r="A53" s="51" t="s">
        <v>38</v>
      </c>
      <c r="B53" s="51"/>
      <c r="C53" s="51"/>
      <c r="D53" s="51"/>
      <c r="E53" s="51"/>
      <c r="F53" s="51"/>
    </row>
    <row r="54" spans="1:8" ht="15.75" thickBot="1" x14ac:dyDescent="0.3">
      <c r="A54" s="5" t="s">
        <v>1</v>
      </c>
      <c r="B54" s="6" t="s">
        <v>2</v>
      </c>
      <c r="C54" s="6" t="s">
        <v>3</v>
      </c>
      <c r="D54" s="6" t="s">
        <v>4</v>
      </c>
      <c r="E54" s="6" t="s">
        <v>5</v>
      </c>
      <c r="F54" s="7" t="s">
        <v>6</v>
      </c>
      <c r="G54" s="35" t="s">
        <v>63</v>
      </c>
    </row>
    <row r="55" spans="1:8" x14ac:dyDescent="0.25">
      <c r="A55" s="28">
        <v>1</v>
      </c>
      <c r="B55" s="29" t="s">
        <v>7</v>
      </c>
      <c r="C55" s="30" t="s">
        <v>111</v>
      </c>
      <c r="D55" s="44" t="s">
        <v>8</v>
      </c>
      <c r="E55" s="30">
        <v>1</v>
      </c>
      <c r="F55" s="31" t="s">
        <v>114</v>
      </c>
      <c r="G55" s="34" t="s">
        <v>64</v>
      </c>
    </row>
    <row r="56" spans="1:8" x14ac:dyDescent="0.25">
      <c r="A56" s="8">
        <f>A55+1</f>
        <v>2</v>
      </c>
      <c r="B56" s="9" t="s">
        <v>11</v>
      </c>
      <c r="C56" s="10" t="s">
        <v>111</v>
      </c>
      <c r="D56" s="45" t="s">
        <v>8</v>
      </c>
      <c r="E56" s="10">
        <v>20</v>
      </c>
      <c r="F56" s="12" t="s">
        <v>39</v>
      </c>
      <c r="G56" s="36" t="s">
        <v>94</v>
      </c>
    </row>
    <row r="57" spans="1:8" x14ac:dyDescent="0.25">
      <c r="A57" s="8">
        <f>A56+1</f>
        <v>3</v>
      </c>
      <c r="B57" s="9" t="s">
        <v>105</v>
      </c>
      <c r="C57" s="10" t="s">
        <v>111</v>
      </c>
      <c r="D57" s="45" t="s">
        <v>9</v>
      </c>
      <c r="E57" s="10">
        <v>20</v>
      </c>
      <c r="F57" s="12" t="s">
        <v>106</v>
      </c>
      <c r="G57" s="37"/>
    </row>
    <row r="58" spans="1:8" x14ac:dyDescent="0.25">
      <c r="A58" s="8">
        <f>A57+1</f>
        <v>4</v>
      </c>
      <c r="B58" s="9" t="s">
        <v>40</v>
      </c>
      <c r="C58" s="10" t="s">
        <v>112</v>
      </c>
      <c r="D58" s="45" t="s">
        <v>8</v>
      </c>
      <c r="E58" s="10">
        <v>9</v>
      </c>
      <c r="F58" s="12" t="s">
        <v>117</v>
      </c>
      <c r="G58" s="34">
        <v>800</v>
      </c>
    </row>
    <row r="59" spans="1:8" ht="25.5" x14ac:dyDescent="0.25">
      <c r="A59" s="8">
        <f>A58+1</f>
        <v>5</v>
      </c>
      <c r="B59" s="9" t="s">
        <v>84</v>
      </c>
      <c r="C59" s="10" t="s">
        <v>112</v>
      </c>
      <c r="D59" s="45" t="s">
        <v>8</v>
      </c>
      <c r="E59" s="10">
        <v>1</v>
      </c>
      <c r="F59" s="50" t="s">
        <v>118</v>
      </c>
      <c r="G59" s="34">
        <v>0</v>
      </c>
    </row>
    <row r="60" spans="1:8" ht="51" x14ac:dyDescent="0.25">
      <c r="A60" s="8">
        <f>A59+1</f>
        <v>6</v>
      </c>
      <c r="B60" s="9" t="s">
        <v>42</v>
      </c>
      <c r="C60" s="10" t="s">
        <v>112</v>
      </c>
      <c r="D60" s="45" t="s">
        <v>8</v>
      </c>
      <c r="E60" s="10">
        <v>9</v>
      </c>
      <c r="F60" s="18" t="s">
        <v>119</v>
      </c>
      <c r="G60" s="38" t="s">
        <v>99</v>
      </c>
    </row>
    <row r="61" spans="1:8" ht="51" x14ac:dyDescent="0.25">
      <c r="A61" s="8">
        <f t="shared" ref="A61:A79" si="1">A60+1</f>
        <v>7</v>
      </c>
      <c r="B61" s="9" t="s">
        <v>43</v>
      </c>
      <c r="C61" s="10" t="s">
        <v>111</v>
      </c>
      <c r="D61" s="45" t="s">
        <v>9</v>
      </c>
      <c r="E61" s="10">
        <v>80</v>
      </c>
      <c r="F61" s="50" t="s">
        <v>120</v>
      </c>
    </row>
    <row r="62" spans="1:8" ht="51" x14ac:dyDescent="0.25">
      <c r="A62" s="8">
        <f t="shared" si="1"/>
        <v>8</v>
      </c>
      <c r="B62" s="9" t="s">
        <v>85</v>
      </c>
      <c r="C62" s="45" t="s">
        <v>44</v>
      </c>
      <c r="D62" s="48" t="s">
        <v>41</v>
      </c>
      <c r="E62" s="10">
        <v>18</v>
      </c>
      <c r="F62" s="18" t="s">
        <v>121</v>
      </c>
      <c r="G62" s="38">
        <v>4</v>
      </c>
    </row>
    <row r="63" spans="1:8" x14ac:dyDescent="0.25">
      <c r="A63" s="8">
        <f>A62+1</f>
        <v>9</v>
      </c>
      <c r="B63" s="20" t="s">
        <v>86</v>
      </c>
      <c r="C63" s="10" t="s">
        <v>112</v>
      </c>
      <c r="D63" s="48" t="s">
        <v>9</v>
      </c>
      <c r="E63" s="10">
        <v>10</v>
      </c>
      <c r="F63" s="18" t="s">
        <v>87</v>
      </c>
      <c r="G63" s="34">
        <v>1205</v>
      </c>
      <c r="H63" s="41" t="s">
        <v>100</v>
      </c>
    </row>
    <row r="64" spans="1:8" ht="38.25" x14ac:dyDescent="0.25">
      <c r="A64" s="8">
        <f>A63+1</f>
        <v>10</v>
      </c>
      <c r="B64" s="9" t="s">
        <v>88</v>
      </c>
      <c r="C64" s="45" t="s">
        <v>44</v>
      </c>
      <c r="D64" s="48" t="s">
        <v>41</v>
      </c>
      <c r="E64" s="10">
        <v>18</v>
      </c>
      <c r="F64" s="18" t="s">
        <v>122</v>
      </c>
      <c r="G64" s="38"/>
      <c r="H64" s="41">
        <v>23.08</v>
      </c>
    </row>
    <row r="65" spans="1:6" x14ac:dyDescent="0.25">
      <c r="A65" s="8">
        <f t="shared" si="1"/>
        <v>11</v>
      </c>
      <c r="B65" s="9" t="s">
        <v>45</v>
      </c>
      <c r="C65" s="10" t="s">
        <v>112</v>
      </c>
      <c r="D65" s="45" t="s">
        <v>9</v>
      </c>
      <c r="E65" s="10">
        <v>1</v>
      </c>
      <c r="F65" s="12" t="s">
        <v>101</v>
      </c>
    </row>
    <row r="66" spans="1:6" x14ac:dyDescent="0.25">
      <c r="A66" s="8">
        <f>A65+1</f>
        <v>12</v>
      </c>
      <c r="B66" s="9" t="s">
        <v>107</v>
      </c>
      <c r="C66" s="10" t="s">
        <v>112</v>
      </c>
      <c r="D66" s="45" t="s">
        <v>9</v>
      </c>
      <c r="E66" s="10">
        <v>1</v>
      </c>
      <c r="F66" s="12" t="s">
        <v>110</v>
      </c>
    </row>
    <row r="67" spans="1:6" x14ac:dyDescent="0.25">
      <c r="A67" s="8">
        <f>A66+1</f>
        <v>13</v>
      </c>
      <c r="B67" s="9" t="s">
        <v>108</v>
      </c>
      <c r="C67" s="10" t="s">
        <v>112</v>
      </c>
      <c r="D67" s="45" t="s">
        <v>9</v>
      </c>
      <c r="E67" s="10">
        <v>1</v>
      </c>
      <c r="F67" s="12" t="s">
        <v>109</v>
      </c>
    </row>
    <row r="68" spans="1:6" ht="38.25" x14ac:dyDescent="0.25">
      <c r="A68" s="8">
        <f>A67+1</f>
        <v>14</v>
      </c>
      <c r="B68" s="20" t="s">
        <v>46</v>
      </c>
      <c r="C68" s="10" t="s">
        <v>112</v>
      </c>
      <c r="D68" s="48" t="s">
        <v>9</v>
      </c>
      <c r="E68" s="10">
        <v>9</v>
      </c>
      <c r="F68" s="21" t="s">
        <v>123</v>
      </c>
    </row>
    <row r="69" spans="1:6" x14ac:dyDescent="0.25">
      <c r="A69" s="8">
        <f>A68+1</f>
        <v>15</v>
      </c>
      <c r="B69" s="9" t="s">
        <v>47</v>
      </c>
      <c r="C69" s="45" t="s">
        <v>14</v>
      </c>
      <c r="D69" s="45" t="s">
        <v>9</v>
      </c>
      <c r="E69" s="10">
        <v>10</v>
      </c>
      <c r="F69" s="12" t="s">
        <v>48</v>
      </c>
    </row>
    <row r="70" spans="1:6" x14ac:dyDescent="0.25">
      <c r="A70" s="8">
        <f t="shared" si="1"/>
        <v>16</v>
      </c>
      <c r="B70" s="9" t="s">
        <v>49</v>
      </c>
      <c r="C70" s="45" t="s">
        <v>14</v>
      </c>
      <c r="D70" s="45" t="s">
        <v>9</v>
      </c>
      <c r="E70" s="10">
        <v>10</v>
      </c>
      <c r="F70" s="12" t="s">
        <v>50</v>
      </c>
    </row>
    <row r="71" spans="1:6" x14ac:dyDescent="0.25">
      <c r="A71" s="8">
        <f t="shared" si="1"/>
        <v>17</v>
      </c>
      <c r="B71" s="9" t="s">
        <v>31</v>
      </c>
      <c r="C71" s="10" t="s">
        <v>112</v>
      </c>
      <c r="D71" s="45" t="s">
        <v>9</v>
      </c>
      <c r="E71" s="10">
        <v>9</v>
      </c>
      <c r="F71" s="12" t="s">
        <v>51</v>
      </c>
    </row>
    <row r="72" spans="1:6" x14ac:dyDescent="0.25">
      <c r="A72" s="8">
        <f t="shared" si="1"/>
        <v>18</v>
      </c>
      <c r="B72" s="9" t="s">
        <v>33</v>
      </c>
      <c r="C72" s="10" t="s">
        <v>111</v>
      </c>
      <c r="D72" s="45" t="s">
        <v>9</v>
      </c>
      <c r="E72" s="10">
        <v>50</v>
      </c>
      <c r="F72" s="12" t="s">
        <v>52</v>
      </c>
    </row>
    <row r="73" spans="1:6" x14ac:dyDescent="0.25">
      <c r="A73" s="8">
        <f>A72+1</f>
        <v>19</v>
      </c>
      <c r="B73" s="9" t="s">
        <v>24</v>
      </c>
      <c r="C73" s="10" t="s">
        <v>112</v>
      </c>
      <c r="D73" s="45" t="s">
        <v>9</v>
      </c>
      <c r="E73" s="10">
        <v>9</v>
      </c>
      <c r="F73" s="21" t="s">
        <v>89</v>
      </c>
    </row>
    <row r="74" spans="1:6" x14ac:dyDescent="0.25">
      <c r="A74" s="8">
        <f t="shared" si="1"/>
        <v>20</v>
      </c>
      <c r="B74" s="9" t="s">
        <v>26</v>
      </c>
      <c r="C74" s="10" t="s">
        <v>111</v>
      </c>
      <c r="D74" s="45" t="s">
        <v>9</v>
      </c>
      <c r="E74" s="10">
        <v>30</v>
      </c>
      <c r="F74" s="21" t="s">
        <v>90</v>
      </c>
    </row>
    <row r="75" spans="1:6" x14ac:dyDescent="0.25">
      <c r="A75" s="8">
        <f>A74+1</f>
        <v>21</v>
      </c>
      <c r="B75" s="9" t="s">
        <v>22</v>
      </c>
      <c r="C75" s="45" t="s">
        <v>14</v>
      </c>
      <c r="D75" s="45" t="s">
        <v>9</v>
      </c>
      <c r="E75" s="10">
        <v>10</v>
      </c>
      <c r="F75" s="21" t="s">
        <v>91</v>
      </c>
    </row>
    <row r="76" spans="1:6" x14ac:dyDescent="0.25">
      <c r="A76" s="8">
        <f>A75+1</f>
        <v>22</v>
      </c>
      <c r="B76" s="9" t="s">
        <v>53</v>
      </c>
      <c r="C76" s="45" t="s">
        <v>44</v>
      </c>
      <c r="D76" s="48" t="s">
        <v>9</v>
      </c>
      <c r="E76" s="10">
        <v>18</v>
      </c>
      <c r="F76" s="12" t="s">
        <v>54</v>
      </c>
    </row>
    <row r="77" spans="1:6" x14ac:dyDescent="0.25">
      <c r="A77" s="8">
        <f t="shared" si="1"/>
        <v>23</v>
      </c>
      <c r="B77" s="9" t="s">
        <v>55</v>
      </c>
      <c r="C77" s="45" t="s">
        <v>44</v>
      </c>
      <c r="D77" s="48" t="s">
        <v>9</v>
      </c>
      <c r="E77" s="10">
        <v>18</v>
      </c>
      <c r="F77" s="12" t="s">
        <v>56</v>
      </c>
    </row>
    <row r="78" spans="1:6" x14ac:dyDescent="0.25">
      <c r="A78" s="8">
        <f t="shared" si="1"/>
        <v>24</v>
      </c>
      <c r="B78" s="9" t="s">
        <v>57</v>
      </c>
      <c r="C78" s="45" t="s">
        <v>44</v>
      </c>
      <c r="D78" s="48" t="s">
        <v>9</v>
      </c>
      <c r="E78" s="10">
        <v>18</v>
      </c>
      <c r="F78" s="12" t="s">
        <v>58</v>
      </c>
    </row>
    <row r="79" spans="1:6" x14ac:dyDescent="0.25">
      <c r="A79" s="8">
        <f t="shared" si="1"/>
        <v>25</v>
      </c>
      <c r="B79" s="9" t="s">
        <v>59</v>
      </c>
      <c r="C79" s="45" t="s">
        <v>44</v>
      </c>
      <c r="D79" s="48" t="s">
        <v>9</v>
      </c>
      <c r="E79" s="10">
        <v>18</v>
      </c>
      <c r="F79" s="12" t="s">
        <v>60</v>
      </c>
    </row>
    <row r="80" spans="1:6" ht="15.75" thickBot="1" x14ac:dyDescent="0.3">
      <c r="A80" s="14">
        <f>A79+1</f>
        <v>26</v>
      </c>
      <c r="B80" s="15" t="s">
        <v>35</v>
      </c>
      <c r="C80" s="47" t="s">
        <v>111</v>
      </c>
      <c r="D80" s="47" t="s">
        <v>9</v>
      </c>
      <c r="E80" s="16" t="s">
        <v>36</v>
      </c>
      <c r="F80" s="17" t="s">
        <v>61</v>
      </c>
    </row>
  </sheetData>
  <mergeCells count="7">
    <mergeCell ref="A43:F43"/>
    <mergeCell ref="A53:F53"/>
    <mergeCell ref="A1:F1"/>
    <mergeCell ref="A3:F3"/>
    <mergeCell ref="A8:F8"/>
    <mergeCell ref="A33:F33"/>
    <mergeCell ref="A5:F5"/>
  </mergeCells>
  <pageMargins left="0.7" right="0.7" top="0.75" bottom="0.75" header="0.3" footer="0.3"/>
  <pageSetup paperSize="9" scale="79" fitToHeight="0" orientation="landscape" r:id="rId1"/>
  <rowBreaks count="2" manualBreakCount="2">
    <brk id="31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Descriptif</vt:lpstr>
      <vt:lpstr>Descriptif!Zone_d_impression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</dc:creator>
  <cp:lastModifiedBy>Stephane DORIGO</cp:lastModifiedBy>
  <cp:lastPrinted>2018-01-23T15:43:13Z</cp:lastPrinted>
  <dcterms:created xsi:type="dcterms:W3CDTF">2014-03-12T15:01:06Z</dcterms:created>
  <dcterms:modified xsi:type="dcterms:W3CDTF">2018-01-23T15:59:51Z</dcterms:modified>
</cp:coreProperties>
</file>